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THS\"/>
    </mc:Choice>
  </mc:AlternateContent>
  <xr:revisionPtr revIDLastSave="0" documentId="13_ncr:1_{B8DE1C11-925A-45FC-8734-3DFBD286026B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Monthly Status Report" sheetId="2" r:id="rId1"/>
  </sheets>
  <definedNames>
    <definedName name="_xlnm.Print_Area" localSheetId="0">'Monthly Status Report'!$A$1:$V$14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" i="2" l="1"/>
  <c r="R7" i="2"/>
  <c r="N9" i="2"/>
  <c r="N7" i="2"/>
  <c r="J9" i="2"/>
  <c r="J7" i="2"/>
  <c r="F9" i="2"/>
  <c r="F7" i="2"/>
  <c r="U7" i="2" l="1"/>
  <c r="V7" i="2" s="1"/>
  <c r="U9" i="2"/>
  <c r="T9" i="2"/>
  <c r="V9" i="2"/>
</calcChain>
</file>

<file path=xl/sharedStrings.xml><?xml version="1.0" encoding="utf-8"?>
<sst xmlns="http://schemas.openxmlformats.org/spreadsheetml/2006/main" count="38" uniqueCount="38">
  <si>
    <t>Performance Commitments</t>
  </si>
  <si>
    <t>Annual Target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</si>
  <si>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</si>
  <si>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</si>
  <si>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</si>
  <si>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</si>
  <si>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</si>
  <si>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</si>
  <si>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</si>
  <si>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</si>
  <si>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</si>
  <si>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</si>
  <si>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</si>
  <si>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</si>
  <si>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Unit Gain</t>
  </si>
  <si>
    <t>Total</t>
  </si>
  <si>
    <t>% of Performance Commitment</t>
  </si>
  <si>
    <t>Included in the 25% Performance Reimbursement</t>
  </si>
  <si>
    <t>Qtr 1</t>
  </si>
  <si>
    <t>Qtr 2</t>
  </si>
  <si>
    <t>Qtr 3</t>
  </si>
  <si>
    <t>Qtr 4</t>
  </si>
  <si>
    <t>For month ending:</t>
  </si>
  <si>
    <t>Contractor:</t>
  </si>
  <si>
    <t>King County Department of Community and Human Services, Behavioral Health and Recovery Division</t>
  </si>
  <si>
    <t>Report/Invoice due by:</t>
  </si>
  <si>
    <t>Unit Total</t>
  </si>
  <si>
    <t>7th calendar day after the end of service month, except Dec 2023 which is due January 5, 2024.</t>
  </si>
  <si>
    <t>Report written by:</t>
  </si>
  <si>
    <t>Quarter 2 Narrative Report due Jul 7, 2023</t>
  </si>
  <si>
    <t>Quarter 1 Narrative Report due Apr 7, 2023</t>
  </si>
  <si>
    <t>Quarter 3 Narrative Report due Oct 6, 2023</t>
  </si>
  <si>
    <t>Quarter 4 Narrative Report due Jan 5, 2024</t>
  </si>
  <si>
    <r>
      <rPr>
        <b/>
        <i/>
        <sz val="12"/>
        <color theme="1"/>
        <rFont val="Calibri"/>
        <family val="2"/>
        <scheme val="minor"/>
      </rPr>
      <t>Quarterly Narrative Report</t>
    </r>
    <r>
      <rPr>
        <i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Briefly summarize how the performance committments were carried out during the quarter. </t>
    </r>
    <r>
      <rPr>
        <sz val="12"/>
        <color theme="1"/>
        <rFont val="Calibri"/>
        <family val="2"/>
        <scheme val="minor"/>
      </rPr>
      <t xml:space="preserve">Include specific examples of referrals and resources for behavioral health treatment, recovery support, and housing. </t>
    </r>
    <r>
      <rPr>
        <b/>
        <sz val="12"/>
        <color theme="1"/>
        <rFont val="Calibri"/>
        <family val="2"/>
        <scheme val="minor"/>
      </rPr>
      <t>Please review progress toward performance commitments (PC) and comment on efforts to achieve the targets</t>
    </r>
    <r>
      <rPr>
        <sz val="12"/>
        <color theme="1"/>
        <rFont val="Calibri"/>
        <family val="2"/>
        <scheme val="minor"/>
      </rPr>
      <t xml:space="preserve">. Each performance commitment should total 25% by the end of each quarter. If numbers are lower than expected, please specifically describe adjustments to service delivery to improve the numbers. </t>
    </r>
  </si>
  <si>
    <t>2023 MULTISYSTEMIC THERAPY: MONTHLY STATUS REPORT</t>
  </si>
  <si>
    <t>Therapeutic Health Services</t>
  </si>
  <si>
    <t>Performance Commitment #3: 18 youth and their families will complete MST and their treatment goals.</t>
  </si>
  <si>
    <t>Milestone #5: 25 youth and families who are referred by King County Superior Court, Juvenile Court Services will engage in MST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</si>
</sst>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0000FF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FF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theme="3" tint="0.59996337778862885"/>
      </right>
      <top style="thin">
        <color theme="9" tint="0.59996337778862885"/>
      </top>
      <bottom style="thin">
        <color theme="3" tint="0.59996337778862885"/>
      </bottom>
      <diagonal/>
    </border>
    <border>
      <left/>
      <right/>
      <top style="thin">
        <color theme="9" tint="0.59996337778862885"/>
      </top>
      <bottom style="thin">
        <color theme="3" tint="0.59996337778862885"/>
      </bottom>
      <diagonal/>
    </border>
    <border>
      <left/>
      <right style="thin">
        <color theme="7" tint="0.59996337778862885"/>
      </right>
      <top style="thin">
        <color theme="3" tint="0.59996337778862885"/>
      </top>
      <bottom style="thin">
        <color theme="7" tint="0.59996337778862885"/>
      </bottom>
      <diagonal/>
    </border>
    <border>
      <left/>
      <right/>
      <top style="thin">
        <color theme="3" tint="0.59996337778862885"/>
      </top>
      <bottom style="thin">
        <color theme="7" tint="0.59996337778862885"/>
      </bottom>
      <diagonal/>
    </border>
    <border>
      <left/>
      <right/>
      <top style="thin">
        <color theme="7" tint="0.59996337778862885"/>
      </top>
      <bottom style="thin">
        <color auto="1"/>
      </bottom>
      <diagonal/>
    </border>
    <border>
      <left/>
      <right style="thin">
        <color theme="6" tint="0.59996337778862885"/>
      </right>
      <top style="thin">
        <color theme="7" tint="0.59996337778862885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1">
    <xf numFmtId="0" fontId="0" fillId="0" borderId="0" xfId="0"/>
    <xf numFmtId="0" fontId="22" fillId="0" borderId="11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27" xfId="0" applyFont="1" applyFill="1" applyBorder="1" applyAlignment="1" applyProtection="1">
      <alignment vertical="top" wrapText="1"/>
      <protection locked="0"/>
    </xf>
    <xf numFmtId="0" fontId="28" fillId="0" borderId="26" xfId="0" applyFont="1" applyFill="1" applyBorder="1" applyAlignment="1" applyProtection="1">
      <alignment vertical="top" wrapText="1"/>
      <protection locked="0"/>
    </xf>
    <xf numFmtId="0" fontId="28" fillId="0" borderId="29" xfId="0" applyFont="1" applyBorder="1" applyAlignment="1" applyProtection="1">
      <alignment vertical="top" wrapText="1"/>
      <protection locked="0"/>
    </xf>
    <xf numFmtId="0" fontId="28" fillId="0" borderId="28" xfId="0" applyFont="1" applyBorder="1" applyAlignment="1" applyProtection="1">
      <alignment vertical="top" wrapText="1"/>
      <protection locked="0"/>
    </xf>
    <xf numFmtId="0" fontId="28" fillId="0" borderId="31" xfId="0" applyFont="1" applyBorder="1" applyAlignment="1" applyProtection="1">
      <alignment vertical="top" wrapText="1"/>
      <protection locked="0"/>
    </xf>
    <xf numFmtId="0" fontId="28" fillId="0" borderId="30" xfId="0" applyFont="1" applyBorder="1" applyAlignment="1" applyProtection="1">
      <alignment vertical="top" wrapText="1"/>
      <protection locked="0"/>
    </xf>
    <xf numFmtId="0" fontId="28" fillId="0" borderId="32" xfId="0" applyFont="1" applyBorder="1" applyAlignment="1" applyProtection="1">
      <alignment vertical="top" wrapText="1"/>
      <protection locked="0"/>
    </xf>
    <xf numFmtId="0" fontId="28" fillId="0" borderId="33" xfId="0" applyFont="1" applyBorder="1" applyAlignment="1" applyProtection="1">
      <alignment vertical="top" wrapText="1"/>
      <protection locked="0"/>
    </xf>
    <xf numFmtId="0" fontId="19" fillId="0" borderId="0" xfId="0" applyFont="1" applyProtection="1"/>
    <xf numFmtId="10" fontId="19" fillId="0" borderId="0" xfId="0" applyNumberFormat="1" applyFont="1" applyProtection="1"/>
    <xf numFmtId="0" fontId="21" fillId="0" borderId="0" xfId="0" applyFont="1" applyProtection="1"/>
    <xf numFmtId="0" fontId="29" fillId="39" borderId="10" xfId="0" applyFont="1" applyFill="1" applyBorder="1" applyAlignment="1" applyProtection="1">
      <alignment horizontal="center" vertical="top"/>
    </xf>
    <xf numFmtId="0" fontId="29" fillId="38" borderId="0" xfId="0" applyFont="1" applyFill="1" applyAlignment="1" applyProtection="1">
      <alignment horizontal="center" vertical="top"/>
    </xf>
    <xf numFmtId="17" fontId="29" fillId="37" borderId="0" xfId="0" applyNumberFormat="1" applyFont="1" applyFill="1" applyAlignment="1" applyProtection="1">
      <alignment horizontal="center" vertical="top"/>
    </xf>
    <xf numFmtId="17" fontId="29" fillId="36" borderId="0" xfId="0" applyNumberFormat="1" applyFont="1" applyFill="1" applyAlignment="1" applyProtection="1">
      <alignment horizontal="center" vertical="top" wrapText="1"/>
    </xf>
    <xf numFmtId="0" fontId="28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 wrapText="1"/>
    </xf>
    <xf numFmtId="0" fontId="19" fillId="19" borderId="16" xfId="28" applyFont="1" applyBorder="1" applyAlignment="1" applyProtection="1">
      <alignment horizontal="center" vertical="center" wrapText="1"/>
    </xf>
    <xf numFmtId="42" fontId="1" fillId="11" borderId="19" xfId="20" applyNumberFormat="1" applyBorder="1" applyAlignment="1" applyProtection="1">
      <alignment horizontal="center" vertical="center" wrapText="1"/>
    </xf>
    <xf numFmtId="37" fontId="19" fillId="0" borderId="19" xfId="0" applyNumberFormat="1" applyFont="1" applyBorder="1" applyAlignment="1" applyProtection="1">
      <alignment horizontal="center" vertical="center" wrapText="1"/>
    </xf>
    <xf numFmtId="9" fontId="19" fillId="0" borderId="20" xfId="0" applyNumberFormat="1" applyFont="1" applyBorder="1" applyAlignment="1" applyProtection="1">
      <alignment horizontal="center" vertical="center"/>
    </xf>
    <xf numFmtId="44" fontId="19" fillId="0" borderId="0" xfId="0" applyNumberFormat="1" applyFont="1" applyProtection="1"/>
    <xf numFmtId="44" fontId="21" fillId="0" borderId="0" xfId="0" applyNumberFormat="1" applyFont="1" applyProtection="1"/>
    <xf numFmtId="0" fontId="19" fillId="23" borderId="16" xfId="32" applyFont="1" applyBorder="1" applyAlignment="1" applyProtection="1">
      <alignment horizontal="center" vertical="center" wrapText="1"/>
    </xf>
    <xf numFmtId="0" fontId="19" fillId="27" borderId="16" xfId="36" applyFont="1" applyBorder="1" applyAlignment="1" applyProtection="1">
      <alignment horizontal="center" vertical="center" wrapText="1"/>
    </xf>
    <xf numFmtId="0" fontId="19" fillId="31" borderId="16" xfId="40" applyFont="1" applyBorder="1" applyAlignment="1" applyProtection="1">
      <alignment horizontal="center" vertical="center" wrapText="1"/>
    </xf>
    <xf numFmtId="0" fontId="33" fillId="0" borderId="34" xfId="0" applyFont="1" applyBorder="1" applyAlignment="1" applyProtection="1">
      <alignment vertical="center" wrapText="1"/>
    </xf>
    <xf numFmtId="0" fontId="26" fillId="0" borderId="16" xfId="0" applyFont="1" applyBorder="1" applyAlignment="1" applyProtection="1">
      <alignment horizontal="center" vertical="center" wrapText="1"/>
    </xf>
    <xf numFmtId="0" fontId="18" fillId="33" borderId="24" xfId="0" applyFont="1" applyFill="1" applyBorder="1" applyAlignment="1" applyProtection="1">
      <alignment vertical="center" wrapText="1"/>
    </xf>
    <xf numFmtId="0" fontId="26" fillId="33" borderId="25" xfId="0" applyFont="1" applyFill="1" applyBorder="1" applyAlignment="1" applyProtection="1">
      <alignment horizontal="center" vertical="center" wrapText="1"/>
    </xf>
    <xf numFmtId="0" fontId="19" fillId="33" borderId="25" xfId="0" applyFont="1" applyFill="1" applyBorder="1" applyAlignment="1" applyProtection="1">
      <alignment horizontal="center" vertical="center" wrapText="1"/>
    </xf>
    <xf numFmtId="0" fontId="19" fillId="34" borderId="25" xfId="0" applyFont="1" applyFill="1" applyBorder="1" applyAlignment="1" applyProtection="1">
      <alignment horizontal="center" vertical="center" wrapText="1"/>
    </xf>
    <xf numFmtId="8" fontId="27" fillId="34" borderId="25" xfId="0" applyNumberFormat="1" applyFont="1" applyFill="1" applyBorder="1" applyAlignment="1" applyProtection="1">
      <alignment horizontal="center" vertical="center" wrapText="1"/>
    </xf>
    <xf numFmtId="0" fontId="18" fillId="11" borderId="0" xfId="20" applyFont="1" applyBorder="1" applyAlignment="1" applyProtection="1">
      <alignment horizontal="center" vertical="center" wrapText="1"/>
    </xf>
    <xf numFmtId="0" fontId="19" fillId="34" borderId="0" xfId="0" applyFont="1" applyFill="1" applyBorder="1" applyAlignment="1" applyProtection="1">
      <alignment horizontal="center" vertical="center" wrapText="1"/>
    </xf>
    <xf numFmtId="10" fontId="19" fillId="34" borderId="21" xfId="0" applyNumberFormat="1" applyFont="1" applyFill="1" applyBorder="1" applyAlignment="1" applyProtection="1">
      <alignment horizontal="center" vertical="center"/>
    </xf>
    <xf numFmtId="0" fontId="19" fillId="35" borderId="23" xfId="20" applyFont="1" applyFill="1" applyBorder="1" applyAlignment="1" applyProtection="1">
      <alignment horizontal="center" vertical="center" wrapText="1"/>
    </xf>
    <xf numFmtId="0" fontId="19" fillId="35" borderId="22" xfId="20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9" fontId="19" fillId="0" borderId="17" xfId="0" applyNumberFormat="1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 vertical="center" wrapText="1"/>
    </xf>
    <xf numFmtId="0" fontId="18" fillId="31" borderId="16" xfId="40" applyFont="1" applyBorder="1" applyAlignment="1" applyProtection="1">
      <alignment horizontal="center" vertical="center" wrapText="1"/>
    </xf>
    <xf numFmtId="0" fontId="18" fillId="27" borderId="16" xfId="36" applyFont="1" applyBorder="1" applyAlignment="1" applyProtection="1">
      <alignment horizontal="center" vertical="center" wrapText="1"/>
    </xf>
    <xf numFmtId="0" fontId="18" fillId="23" borderId="16" xfId="32" applyFont="1" applyBorder="1" applyAlignment="1" applyProtection="1">
      <alignment horizontal="center" vertical="center" wrapText="1"/>
    </xf>
    <xf numFmtId="0" fontId="18" fillId="19" borderId="16" xfId="28" applyFont="1" applyBorder="1" applyAlignment="1" applyProtection="1">
      <alignment horizontal="center" vertical="center" wrapText="1"/>
    </xf>
    <xf numFmtId="0" fontId="18" fillId="35" borderId="23" xfId="20" applyFont="1" applyFill="1" applyBorder="1" applyAlignment="1" applyProtection="1">
      <alignment horizontal="center" vertical="center" wrapText="1"/>
    </xf>
    <xf numFmtId="0" fontId="18" fillId="35" borderId="22" xfId="20" applyFont="1" applyFill="1" applyBorder="1" applyAlignment="1" applyProtection="1">
      <alignment horizontal="center" vertical="center" wrapText="1"/>
    </xf>
    <xf numFmtId="10" fontId="20" fillId="0" borderId="17" xfId="0" applyNumberFormat="1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Protection="1"/>
    <xf numFmtId="10" fontId="22" fillId="0" borderId="0" xfId="0" applyNumberFormat="1" applyFont="1" applyProtection="1"/>
    <xf numFmtId="0" fontId="25" fillId="0" borderId="0" xfId="0" applyFont="1" applyProtection="1"/>
    <xf numFmtId="0" fontId="0" fillId="0" borderId="0" xfId="0" applyBorder="1" applyAlignment="1" applyProtection="1">
      <alignment vertical="center"/>
    </xf>
    <xf numFmtId="0" fontId="22" fillId="0" borderId="0" xfId="0" applyFont="1" applyAlignment="1" applyProtection="1">
      <alignment horizontal="right"/>
    </xf>
    <xf numFmtId="0" fontId="22" fillId="0" borderId="0" xfId="0" applyFont="1" applyAlignment="1" applyProtection="1"/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0" fontId="22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2" fillId="0" borderId="1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right"/>
    </xf>
    <xf numFmtId="0" fontId="0" fillId="0" borderId="0" xfId="0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4"/>
  <sheetViews>
    <sheetView showGridLines="0" tabSelected="1" zoomScale="80" zoomScaleNormal="80" zoomScaleSheetLayoutView="70" workbookViewId="0">
      <selection activeCell="C9" sqref="C9:E9"/>
    </sheetView>
  </sheetViews>
  <sheetFormatPr defaultColWidth="9.1796875" defaultRowHeight="14" x14ac:dyDescent="0.3"/>
  <cols>
    <col min="1" max="1" width="50.7265625" style="15" customWidth="1"/>
    <col min="2" max="2" width="12.7265625" style="15" customWidth="1"/>
    <col min="3" max="3" width="11.1796875" style="15" customWidth="1"/>
    <col min="4" max="16" width="12.7265625" style="15" customWidth="1"/>
    <col min="17" max="17" width="13.453125" style="15" customWidth="1"/>
    <col min="18" max="19" width="12.7265625" style="15" customWidth="1"/>
    <col min="20" max="20" width="14.453125" style="15" customWidth="1"/>
    <col min="21" max="21" width="15.7265625" style="15" customWidth="1"/>
    <col min="22" max="22" width="12.7265625" style="16" customWidth="1"/>
    <col min="23" max="23" width="14.7265625" style="15" customWidth="1"/>
    <col min="24" max="24" width="18.54296875" style="17" bestFit="1" customWidth="1"/>
    <col min="25" max="30" width="13.7265625" style="15" customWidth="1"/>
    <col min="31" max="31" width="13.54296875" style="15" bestFit="1" customWidth="1"/>
    <col min="32" max="32" width="15.26953125" style="15" customWidth="1"/>
    <col min="33" max="33" width="15" style="15" customWidth="1"/>
    <col min="34" max="34" width="13.7265625" style="15" customWidth="1"/>
    <col min="35" max="35" width="14.453125" style="15" customWidth="1"/>
    <col min="36" max="36" width="14.26953125" style="15" customWidth="1"/>
    <col min="37" max="16384" width="9.1796875" style="15"/>
  </cols>
  <sheetData>
    <row r="1" spans="1:36" s="71" customFormat="1" ht="45" customHeight="1" x14ac:dyDescent="0.35">
      <c r="B1" s="72"/>
      <c r="C1" s="73"/>
      <c r="D1" s="74" t="s">
        <v>24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V1" s="76"/>
      <c r="X1" s="77"/>
    </row>
    <row r="2" spans="1:36" s="65" customFormat="1" ht="45" customHeight="1" x14ac:dyDescent="0.4">
      <c r="B2" s="69" t="s">
        <v>23</v>
      </c>
      <c r="C2" s="69"/>
      <c r="D2" s="69"/>
      <c r="E2" s="78" t="s">
        <v>35</v>
      </c>
      <c r="F2" s="78"/>
      <c r="G2" s="78"/>
      <c r="H2" s="68"/>
      <c r="I2" s="79" t="s">
        <v>25</v>
      </c>
      <c r="J2" s="69"/>
      <c r="K2" s="69"/>
      <c r="L2" s="70" t="s">
        <v>27</v>
      </c>
      <c r="M2" s="70"/>
      <c r="N2" s="70"/>
      <c r="O2" s="70"/>
      <c r="P2" s="70"/>
      <c r="Q2" s="70"/>
      <c r="R2" s="70"/>
      <c r="S2" s="80"/>
      <c r="T2" s="80"/>
      <c r="U2" s="80"/>
      <c r="V2" s="80"/>
      <c r="X2" s="67"/>
    </row>
    <row r="3" spans="1:36" s="65" customFormat="1" ht="45" customHeight="1" x14ac:dyDescent="0.4">
      <c r="B3" s="69" t="s">
        <v>28</v>
      </c>
      <c r="C3" s="69"/>
      <c r="D3" s="69"/>
      <c r="E3" s="1"/>
      <c r="F3" s="2"/>
      <c r="G3" s="2"/>
      <c r="H3" s="68"/>
      <c r="I3" s="69" t="s">
        <v>22</v>
      </c>
      <c r="J3" s="70"/>
      <c r="K3" s="70"/>
      <c r="L3" s="3"/>
      <c r="M3" s="4"/>
      <c r="N3" s="4"/>
      <c r="O3" s="63"/>
      <c r="P3" s="64"/>
      <c r="V3" s="66"/>
      <c r="X3" s="67"/>
    </row>
    <row r="4" spans="1:36" ht="30" customHeight="1" thickBot="1" x14ac:dyDescent="0.35"/>
    <row r="5" spans="1:36" ht="45" customHeight="1" x14ac:dyDescent="0.3">
      <c r="A5" s="49" t="s">
        <v>34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51"/>
      <c r="U5" s="50"/>
      <c r="V5" s="52"/>
      <c r="W5" s="53"/>
      <c r="X5" s="54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</row>
    <row r="6" spans="1:36" ht="45" customHeight="1" x14ac:dyDescent="0.3">
      <c r="A6" s="55" t="s">
        <v>0</v>
      </c>
      <c r="B6" s="48" t="s">
        <v>1</v>
      </c>
      <c r="C6" s="48" t="s">
        <v>2</v>
      </c>
      <c r="D6" s="48" t="s">
        <v>3</v>
      </c>
      <c r="E6" s="48" t="s">
        <v>4</v>
      </c>
      <c r="F6" s="56" t="s">
        <v>18</v>
      </c>
      <c r="G6" s="48" t="s">
        <v>5</v>
      </c>
      <c r="H6" s="48" t="s">
        <v>6</v>
      </c>
      <c r="I6" s="48" t="s">
        <v>7</v>
      </c>
      <c r="J6" s="57" t="s">
        <v>19</v>
      </c>
      <c r="K6" s="48" t="s">
        <v>8</v>
      </c>
      <c r="L6" s="48" t="s">
        <v>9</v>
      </c>
      <c r="M6" s="48" t="s">
        <v>10</v>
      </c>
      <c r="N6" s="58" t="s">
        <v>20</v>
      </c>
      <c r="O6" s="48" t="s">
        <v>11</v>
      </c>
      <c r="P6" s="48" t="s">
        <v>12</v>
      </c>
      <c r="Q6" s="48" t="s">
        <v>13</v>
      </c>
      <c r="R6" s="59" t="s">
        <v>21</v>
      </c>
      <c r="S6" s="60"/>
      <c r="T6" s="61"/>
      <c r="U6" s="48" t="s">
        <v>15</v>
      </c>
      <c r="V6" s="62" t="s">
        <v>16</v>
      </c>
      <c r="W6" s="53"/>
      <c r="X6" s="54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64" customHeight="1" thickBot="1" x14ac:dyDescent="0.35">
      <c r="A7" s="47" t="s">
        <v>37</v>
      </c>
      <c r="B7" s="48">
        <v>25</v>
      </c>
      <c r="C7" s="5"/>
      <c r="D7" s="5"/>
      <c r="E7" s="5"/>
      <c r="F7" s="32">
        <f>SUM(C7:E7)</f>
        <v>0</v>
      </c>
      <c r="G7" s="5"/>
      <c r="H7" s="5"/>
      <c r="I7" s="5"/>
      <c r="J7" s="31">
        <f>SUM(G7:G7)</f>
        <v>0</v>
      </c>
      <c r="K7" s="5"/>
      <c r="L7" s="5"/>
      <c r="M7" s="5"/>
      <c r="N7" s="30">
        <f>SUM(K7:M7)</f>
        <v>0</v>
      </c>
      <c r="O7" s="5"/>
      <c r="P7" s="5"/>
      <c r="Q7" s="5"/>
      <c r="R7" s="24">
        <f>SUM(O7:Q7)</f>
        <v>0</v>
      </c>
      <c r="S7" s="43"/>
      <c r="T7" s="44"/>
      <c r="U7" s="45">
        <f>F7+J7+N7+Q7</f>
        <v>0</v>
      </c>
      <c r="V7" s="46">
        <f>U7/B7</f>
        <v>0</v>
      </c>
      <c r="X7" s="29"/>
    </row>
    <row r="8" spans="1:36" ht="35.15" customHeight="1" thickBot="1" x14ac:dyDescent="0.35">
      <c r="A8" s="35" t="s">
        <v>17</v>
      </c>
      <c r="B8" s="36"/>
      <c r="C8" s="37"/>
      <c r="D8" s="37"/>
      <c r="E8" s="37"/>
      <c r="F8" s="38"/>
      <c r="G8" s="37"/>
      <c r="H8" s="37"/>
      <c r="I8" s="37"/>
      <c r="J8" s="38"/>
      <c r="K8" s="37"/>
      <c r="L8" s="37"/>
      <c r="M8" s="37"/>
      <c r="N8" s="38"/>
      <c r="O8" s="37"/>
      <c r="P8" s="37"/>
      <c r="Q8" s="37"/>
      <c r="R8" s="39"/>
      <c r="S8" s="40" t="s">
        <v>14</v>
      </c>
      <c r="T8" s="40" t="s">
        <v>26</v>
      </c>
      <c r="U8" s="41"/>
      <c r="V8" s="42"/>
      <c r="W8" s="28"/>
      <c r="X8" s="29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ht="52.5" customHeight="1" x14ac:dyDescent="0.3">
      <c r="A9" s="33" t="s">
        <v>36</v>
      </c>
      <c r="B9" s="34">
        <v>18</v>
      </c>
      <c r="C9" s="6"/>
      <c r="D9" s="5"/>
      <c r="E9" s="5"/>
      <c r="F9" s="32">
        <f>SUM(C9:E9)</f>
        <v>0</v>
      </c>
      <c r="G9" s="5"/>
      <c r="H9" s="5"/>
      <c r="I9" s="5"/>
      <c r="J9" s="31">
        <f>SUM(G9:I9)</f>
        <v>0</v>
      </c>
      <c r="K9" s="5"/>
      <c r="L9" s="5"/>
      <c r="M9" s="5"/>
      <c r="N9" s="30">
        <f>SUM(K9:M9)</f>
        <v>0</v>
      </c>
      <c r="O9" s="5"/>
      <c r="P9" s="5"/>
      <c r="Q9" s="5"/>
      <c r="R9" s="24">
        <f>SUM(O9:Q9)</f>
        <v>0</v>
      </c>
      <c r="S9" s="25">
        <v>1300</v>
      </c>
      <c r="T9" s="25">
        <f>S9*(F9+J9+N9+R9)</f>
        <v>0</v>
      </c>
      <c r="U9" s="26">
        <f>(F9+J9+N9+R9)</f>
        <v>0</v>
      </c>
      <c r="V9" s="27">
        <f>(F9+J9+N9+R9)/B9</f>
        <v>0</v>
      </c>
      <c r="W9" s="28"/>
      <c r="X9" s="29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72" customHeight="1" x14ac:dyDescent="0.3">
      <c r="A10" s="22" t="s">
        <v>33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36" ht="60" customHeight="1" x14ac:dyDescent="0.3">
      <c r="A11" s="2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</row>
    <row r="12" spans="1:36" ht="60" customHeight="1" x14ac:dyDescent="0.3">
      <c r="A12" s="20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</row>
    <row r="13" spans="1:36" ht="60" customHeight="1" x14ac:dyDescent="0.3">
      <c r="A13" s="19" t="s">
        <v>31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</row>
    <row r="14" spans="1:36" ht="60" customHeight="1" x14ac:dyDescent="0.3">
      <c r="A14" s="18" t="s">
        <v>32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</sheetData>
  <sheetProtection sheet="1" objects="1" scenarios="1"/>
  <mergeCells count="15">
    <mergeCell ref="A10:V10"/>
    <mergeCell ref="L2:V2"/>
    <mergeCell ref="B14:V14"/>
    <mergeCell ref="B13:V13"/>
    <mergeCell ref="B12:V12"/>
    <mergeCell ref="B11:V11"/>
    <mergeCell ref="A5:V5"/>
    <mergeCell ref="D1:P1"/>
    <mergeCell ref="B2:D2"/>
    <mergeCell ref="B3:D3"/>
    <mergeCell ref="E2:G2"/>
    <mergeCell ref="E3:G3"/>
    <mergeCell ref="I2:K2"/>
    <mergeCell ref="I3:K3"/>
    <mergeCell ref="L3:N3"/>
  </mergeCells>
  <pageMargins left="0.75" right="0.75" top="1" bottom="1" header="0.5" footer="0.5"/>
  <pageSetup paperSize="5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40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Status Report</vt:lpstr>
      <vt:lpstr>'Monthly Status Report'!Print_Area</vt:lpstr>
    </vt:vector>
  </TitlesOfParts>
  <Company>King County - DCHS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Wyatt</dc:creator>
  <cp:lastModifiedBy>Pintor-bryson, Eredi</cp:lastModifiedBy>
  <cp:revision>2</cp:revision>
  <cp:lastPrinted>2022-12-28T23:43:55Z</cp:lastPrinted>
  <dcterms:created xsi:type="dcterms:W3CDTF">2013-03-14T19:54:00Z</dcterms:created>
  <dcterms:modified xsi:type="dcterms:W3CDTF">2023-02-08T18:29:15Z</dcterms:modified>
</cp:coreProperties>
</file>